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ifasmj\Desktop\stu file fall 2012\"/>
    </mc:Choice>
  </mc:AlternateContent>
  <bookViews>
    <workbookView xWindow="10665" yWindow="135" windowWidth="9465" windowHeight="10695"/>
  </bookViews>
  <sheets>
    <sheet name="F12_GR_GEO_CNTRY" sheetId="3" r:id="rId1"/>
  </sheets>
  <calcPr calcId="152511"/>
</workbook>
</file>

<file path=xl/calcChain.xml><?xml version="1.0" encoding="utf-8"?>
<calcChain xmlns="http://schemas.openxmlformats.org/spreadsheetml/2006/main">
  <c r="C25" i="3" l="1"/>
  <c r="F30" i="3" l="1"/>
  <c r="C29" i="3"/>
  <c r="C23" i="3" l="1"/>
  <c r="C22" i="3"/>
  <c r="C21" i="3"/>
  <c r="C20" i="3"/>
  <c r="C19" i="3"/>
  <c r="C18" i="3"/>
  <c r="C17" i="3"/>
  <c r="C16" i="3"/>
  <c r="C15" i="3"/>
  <c r="C14" i="3"/>
  <c r="C13" i="3"/>
  <c r="C12" i="3"/>
  <c r="C11" i="3"/>
  <c r="H27" i="3"/>
  <c r="H30" i="3" s="1"/>
  <c r="G27" i="3"/>
  <c r="G30" i="3" s="1"/>
  <c r="D27" i="3"/>
  <c r="D30" i="3" s="1"/>
  <c r="E27" i="3"/>
  <c r="E30" i="3" s="1"/>
  <c r="C27" i="3" l="1"/>
  <c r="C30" i="3" s="1"/>
</calcChain>
</file>

<file path=xl/sharedStrings.xml><?xml version="1.0" encoding="utf-8"?>
<sst xmlns="http://schemas.openxmlformats.org/spreadsheetml/2006/main" count="35" uniqueCount="30">
  <si>
    <t>FULL</t>
  </si>
  <si>
    <t>PART</t>
  </si>
  <si>
    <t>TOTAL</t>
  </si>
  <si>
    <t>TIME</t>
  </si>
  <si>
    <t>BUFFALO STATE</t>
  </si>
  <si>
    <t>ALL GRADUATE STUDENTS ENROLLMENT</t>
  </si>
  <si>
    <t>COUNTRY</t>
  </si>
  <si>
    <t>BY COUNTRY AND ATTENDANCE</t>
  </si>
  <si>
    <t>[Institutional Research Home]</t>
  </si>
  <si>
    <t>Canada</t>
  </si>
  <si>
    <t>All Graduate Students</t>
  </si>
  <si>
    <t>New Graduate</t>
  </si>
  <si>
    <t>FALL 2012</t>
  </si>
  <si>
    <t>[Fall 2012 - Fact Sheet]</t>
  </si>
  <si>
    <t>Bolivarian Republic of Venezuela</t>
  </si>
  <si>
    <t>Commonwealth of Australia</t>
  </si>
  <si>
    <t>Federal Republic of Germany</t>
  </si>
  <si>
    <t>Ireland</t>
  </si>
  <si>
    <t>Islamic Republic of Pakistan</t>
  </si>
  <si>
    <t>Italian Republic</t>
  </si>
  <si>
    <t>People's Republic of China</t>
  </si>
  <si>
    <t>Permanent Residence Unknown</t>
  </si>
  <si>
    <t>Republic of Kenya</t>
  </si>
  <si>
    <t>Republic of Turkey</t>
  </si>
  <si>
    <t>United Arab Emirates</t>
  </si>
  <si>
    <t>United States of America</t>
  </si>
  <si>
    <t>IGPE Students</t>
  </si>
  <si>
    <t>Total Graduate w. IGPE</t>
  </si>
  <si>
    <t>TOTAL Graduate</t>
  </si>
  <si>
    <t>Unknown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</si>
</sst>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0"/>
      <name val="Arial"/>
    </font>
    <font>
      <sz val="10"/>
      <name val="Arial"/>
      <family val="2"/>
    </font>
    <font>
      <sz val="10"/>
      <name val="Garamond"/>
      <family val="1"/>
    </font>
    <font>
      <b/>
      <sz val="10"/>
      <name val="Garamond"/>
      <family val="1"/>
    </font>
    <font>
      <b/>
      <sz val="12"/>
      <color indexed="52"/>
      <name val="Garamond"/>
      <family val="1"/>
    </font>
    <font>
      <u/>
      <sz val="10"/>
      <color indexed="12"/>
      <name val="Arial"/>
      <family val="2"/>
    </font>
    <font>
      <sz val="11"/>
      <name val="Garamond"/>
      <family val="1"/>
    </font>
    <font>
      <sz val="11"/>
      <name val="Arial"/>
      <family val="2"/>
    </font>
    <font>
      <b/>
      <sz val="11"/>
      <name val="Garamond"/>
      <family val="1"/>
    </font>
    <font>
      <b/>
      <sz val="12"/>
      <name val="Garamond"/>
      <family val="1"/>
    </font>
    <font>
      <sz val="12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2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2" fillId="0" borderId="0" xfId="0" applyFont="1"/>
    <xf numFmtId="0" fontId="6" fillId="0" borderId="0" xfId="0" applyFont="1"/>
    <xf numFmtId="0" fontId="6" fillId="2" borderId="0" xfId="0" applyFont="1" applyFill="1"/>
    <xf numFmtId="164" fontId="6" fillId="2" borderId="0" xfId="1" applyNumberFormat="1" applyFont="1" applyFill="1"/>
    <xf numFmtId="164" fontId="6" fillId="0" borderId="0" xfId="1" applyNumberFormat="1" applyFont="1"/>
    <xf numFmtId="164" fontId="0" fillId="0" borderId="0" xfId="1" applyNumberFormat="1" applyFont="1"/>
    <xf numFmtId="164" fontId="7" fillId="2" borderId="0" xfId="1" applyNumberFormat="1" applyFont="1" applyFill="1"/>
    <xf numFmtId="164" fontId="0" fillId="2" borderId="0" xfId="1" applyNumberFormat="1" applyFont="1" applyFill="1"/>
    <xf numFmtId="164" fontId="2" fillId="0" borderId="0" xfId="1" applyNumberFormat="1" applyFont="1"/>
    <xf numFmtId="164" fontId="2" fillId="2" borderId="0" xfId="1" applyNumberFormat="1" applyFont="1" applyFill="1"/>
    <xf numFmtId="0" fontId="10" fillId="2" borderId="0" xfId="0" applyFont="1" applyFill="1"/>
    <xf numFmtId="0" fontId="9" fillId="2" borderId="0" xfId="0" applyFont="1" applyFill="1"/>
    <xf numFmtId="164" fontId="9" fillId="2" borderId="0" xfId="1" applyNumberFormat="1" applyFont="1" applyFill="1"/>
    <xf numFmtId="0" fontId="4" fillId="2" borderId="0" xfId="0" applyFont="1" applyFill="1" applyAlignment="1">
      <alignment horizontal="center"/>
    </xf>
    <xf numFmtId="0" fontId="5" fillId="2" borderId="0" xfId="2" applyFill="1" applyAlignment="1" applyProtection="1">
      <alignment horizontal="center"/>
    </xf>
    <xf numFmtId="0" fontId="9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/../../gachetym/Documents/Enrollment%20Summary/factfall12.htm" TargetMode="External"/><Relationship Id="rId2" Type="http://schemas.openxmlformats.org/officeDocument/2006/relationships/hyperlink" Target="../../../gachetym/Documents/index.html" TargetMode="External"/><Relationship Id="rId1" Type="http://schemas.openxmlformats.org/officeDocument/2006/relationships/hyperlink" Target="../../../gachetym/Documents/Enrollment%20Summary/factfall10.ht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1:H34"/>
  <sheetViews>
    <sheetView showGridLines="0" tabSelected="1" zoomScaleNormal="100" workbookViewId="0">
      <selection activeCell="C20" sqref="C20"/>
    </sheetView>
  </sheetViews>
  <sheetFormatPr defaultRowHeight="12.75" x14ac:dyDescent="0.2"/>
  <cols>
    <col min="1" max="1" width="2.28515625" style="2" customWidth="1"/>
    <col min="2" max="2" width="29.42578125" style="2" customWidth="1"/>
    <col min="3" max="3" width="12" style="2" customWidth="1"/>
    <col min="4" max="4" width="10.7109375" style="2" customWidth="1"/>
    <col min="5" max="5" width="11" style="2" customWidth="1"/>
    <col min="6" max="6" width="1.7109375" style="2" customWidth="1"/>
    <col min="7" max="16384" width="9.140625" style="2"/>
  </cols>
  <sheetData>
    <row r="1" spans="2:8" x14ac:dyDescent="0.2">
      <c r="B1" s="1"/>
      <c r="C1" s="1"/>
      <c r="D1" s="1"/>
      <c r="E1" s="1"/>
    </row>
    <row r="2" spans="2:8" ht="15.75" x14ac:dyDescent="0.25">
      <c r="B2" s="23" t="s">
        <v>4</v>
      </c>
      <c r="C2" s="23"/>
      <c r="D2" s="23"/>
      <c r="E2" s="23"/>
      <c r="F2" s="23"/>
      <c r="G2" s="23"/>
      <c r="H2" s="23"/>
    </row>
    <row r="3" spans="2:8" ht="15.75" x14ac:dyDescent="0.25">
      <c r="B3" s="23" t="s">
        <v>5</v>
      </c>
      <c r="C3" s="23"/>
      <c r="D3" s="23"/>
      <c r="E3" s="23"/>
      <c r="F3" s="23"/>
      <c r="G3" s="23"/>
      <c r="H3" s="23"/>
    </row>
    <row r="4" spans="2:8" ht="15.75" x14ac:dyDescent="0.25">
      <c r="B4" s="23" t="s">
        <v>7</v>
      </c>
      <c r="C4" s="23"/>
      <c r="D4" s="23"/>
      <c r="E4" s="23"/>
      <c r="F4" s="23"/>
      <c r="G4" s="23"/>
      <c r="H4" s="23"/>
    </row>
    <row r="5" spans="2:8" ht="15.75" x14ac:dyDescent="0.25">
      <c r="B5" s="23" t="s">
        <v>12</v>
      </c>
      <c r="C5" s="23"/>
      <c r="D5" s="23"/>
      <c r="E5" s="23"/>
      <c r="F5" s="23"/>
      <c r="G5" s="23"/>
      <c r="H5" s="23"/>
    </row>
    <row r="6" spans="2:8" ht="15.75" x14ac:dyDescent="0.25">
      <c r="B6" s="3"/>
      <c r="C6" s="25" t="s">
        <v>10</v>
      </c>
      <c r="D6" s="25"/>
      <c r="E6" s="25"/>
      <c r="G6" s="26" t="s">
        <v>11</v>
      </c>
      <c r="H6" s="26"/>
    </row>
    <row r="7" spans="2:8" x14ac:dyDescent="0.2">
      <c r="B7" s="4"/>
      <c r="C7" s="5"/>
      <c r="D7" s="5" t="s">
        <v>0</v>
      </c>
      <c r="E7" s="5" t="s">
        <v>1</v>
      </c>
      <c r="G7" s="5" t="s">
        <v>0</v>
      </c>
      <c r="H7" s="5" t="s">
        <v>1</v>
      </c>
    </row>
    <row r="8" spans="2:8" x14ac:dyDescent="0.2">
      <c r="B8" s="6" t="s">
        <v>6</v>
      </c>
      <c r="C8" s="7" t="s">
        <v>2</v>
      </c>
      <c r="D8" s="7" t="s">
        <v>3</v>
      </c>
      <c r="E8" s="7" t="s">
        <v>3</v>
      </c>
      <c r="G8" s="7" t="s">
        <v>3</v>
      </c>
      <c r="H8" s="7" t="s">
        <v>3</v>
      </c>
    </row>
    <row r="9" spans="2:8" x14ac:dyDescent="0.2">
      <c r="B9" s="8"/>
      <c r="C9" s="9"/>
      <c r="D9" s="9"/>
      <c r="E9" s="9"/>
      <c r="G9" s="9"/>
      <c r="H9" s="9"/>
    </row>
    <row r="10" spans="2:8" x14ac:dyDescent="0.2">
      <c r="B10" s="10"/>
      <c r="C10" s="10"/>
      <c r="D10" s="10"/>
      <c r="E10" s="10"/>
      <c r="G10" s="10"/>
      <c r="H10" s="10"/>
    </row>
    <row r="11" spans="2:8" ht="15" x14ac:dyDescent="0.25">
      <c r="B11" t="s">
        <v>14</v>
      </c>
      <c r="C11" s="11">
        <f>SUM(D11:E11)</f>
        <v>1</v>
      </c>
      <c r="D11">
        <v>1</v>
      </c>
      <c r="E11"/>
      <c r="F11" s="12"/>
      <c r="G11">
        <v>1</v>
      </c>
      <c r="H11"/>
    </row>
    <row r="12" spans="2:8" ht="15" x14ac:dyDescent="0.25">
      <c r="B12" t="s">
        <v>9</v>
      </c>
      <c r="C12" s="11">
        <f t="shared" ref="C12:C25" si="0">SUM(D12:E12)</f>
        <v>13</v>
      </c>
      <c r="D12">
        <v>6</v>
      </c>
      <c r="E12">
        <v>7</v>
      </c>
      <c r="F12" s="12"/>
      <c r="G12">
        <v>3</v>
      </c>
      <c r="H12"/>
    </row>
    <row r="13" spans="2:8" ht="15" x14ac:dyDescent="0.25">
      <c r="B13" t="s">
        <v>15</v>
      </c>
      <c r="C13" s="11">
        <f t="shared" si="0"/>
        <v>1</v>
      </c>
      <c r="D13"/>
      <c r="E13">
        <v>1</v>
      </c>
      <c r="F13" s="12"/>
      <c r="G13"/>
      <c r="H13"/>
    </row>
    <row r="14" spans="2:8" ht="15" x14ac:dyDescent="0.25">
      <c r="B14" t="s">
        <v>16</v>
      </c>
      <c r="C14" s="11">
        <f t="shared" si="0"/>
        <v>1</v>
      </c>
      <c r="D14"/>
      <c r="E14">
        <v>1</v>
      </c>
      <c r="F14" s="12"/>
      <c r="G14"/>
      <c r="H14"/>
    </row>
    <row r="15" spans="2:8" ht="15" x14ac:dyDescent="0.25">
      <c r="B15" t="s">
        <v>17</v>
      </c>
      <c r="C15" s="11">
        <f t="shared" si="0"/>
        <v>1</v>
      </c>
      <c r="D15"/>
      <c r="E15">
        <v>1</v>
      </c>
      <c r="F15" s="12"/>
      <c r="G15"/>
      <c r="H15"/>
    </row>
    <row r="16" spans="2:8" ht="15" x14ac:dyDescent="0.25">
      <c r="B16" t="s">
        <v>18</v>
      </c>
      <c r="C16" s="11">
        <f t="shared" si="0"/>
        <v>1</v>
      </c>
      <c r="D16"/>
      <c r="E16">
        <v>1</v>
      </c>
      <c r="F16" s="12"/>
      <c r="G16"/>
      <c r="H16"/>
    </row>
    <row r="17" spans="2:8" ht="15" x14ac:dyDescent="0.25">
      <c r="B17" t="s">
        <v>19</v>
      </c>
      <c r="C17" s="11">
        <f t="shared" si="0"/>
        <v>1</v>
      </c>
      <c r="D17"/>
      <c r="E17">
        <v>1</v>
      </c>
      <c r="F17" s="12"/>
      <c r="G17"/>
      <c r="H17"/>
    </row>
    <row r="18" spans="2:8" ht="15" x14ac:dyDescent="0.25">
      <c r="B18" t="s">
        <v>20</v>
      </c>
      <c r="C18" s="11">
        <f t="shared" si="0"/>
        <v>2</v>
      </c>
      <c r="D18">
        <v>1</v>
      </c>
      <c r="E18">
        <v>1</v>
      </c>
      <c r="F18" s="12"/>
      <c r="G18"/>
      <c r="H18"/>
    </row>
    <row r="19" spans="2:8" ht="15" x14ac:dyDescent="0.25">
      <c r="B19" t="s">
        <v>21</v>
      </c>
      <c r="C19" s="11">
        <f t="shared" si="0"/>
        <v>4</v>
      </c>
      <c r="D19">
        <v>2</v>
      </c>
      <c r="E19">
        <v>2</v>
      </c>
      <c r="F19" s="12"/>
      <c r="G19">
        <v>1</v>
      </c>
      <c r="H19"/>
    </row>
    <row r="20" spans="2:8" ht="15" x14ac:dyDescent="0.25">
      <c r="B20" t="s">
        <v>22</v>
      </c>
      <c r="C20" s="11">
        <f t="shared" si="0"/>
        <v>1</v>
      </c>
      <c r="D20"/>
      <c r="E20">
        <v>1</v>
      </c>
      <c r="F20" s="12"/>
      <c r="G20"/>
      <c r="H20"/>
    </row>
    <row r="21" spans="2:8" ht="15" x14ac:dyDescent="0.25">
      <c r="B21" t="s">
        <v>23</v>
      </c>
      <c r="C21" s="11">
        <f t="shared" si="0"/>
        <v>1</v>
      </c>
      <c r="D21"/>
      <c r="E21">
        <v>1</v>
      </c>
      <c r="F21" s="12"/>
      <c r="G21"/>
      <c r="H21"/>
    </row>
    <row r="22" spans="2:8" ht="15" x14ac:dyDescent="0.25">
      <c r="B22" t="s">
        <v>24</v>
      </c>
      <c r="C22" s="11">
        <f t="shared" si="0"/>
        <v>1</v>
      </c>
      <c r="D22"/>
      <c r="E22">
        <v>1</v>
      </c>
      <c r="F22" s="12"/>
      <c r="G22"/>
      <c r="H22"/>
    </row>
    <row r="23" spans="2:8" ht="15" x14ac:dyDescent="0.25">
      <c r="B23" t="s">
        <v>25</v>
      </c>
      <c r="C23" s="14">
        <f t="shared" si="0"/>
        <v>1450</v>
      </c>
      <c r="D23" s="15">
        <v>501</v>
      </c>
      <c r="E23" s="15">
        <v>949</v>
      </c>
      <c r="F23" s="13"/>
      <c r="G23" s="15">
        <v>185</v>
      </c>
      <c r="H23" s="15">
        <v>199</v>
      </c>
    </row>
    <row r="24" spans="2:8" ht="15" x14ac:dyDescent="0.25">
      <c r="B24"/>
      <c r="C24" s="14"/>
      <c r="D24" s="15"/>
      <c r="E24" s="15"/>
      <c r="F24" s="13"/>
      <c r="G24" s="15"/>
      <c r="H24" s="15"/>
    </row>
    <row r="25" spans="2:8" ht="15.75" x14ac:dyDescent="0.25">
      <c r="B25" s="20" t="s">
        <v>29</v>
      </c>
      <c r="C25" s="14">
        <f t="shared" si="0"/>
        <v>5</v>
      </c>
      <c r="D25" s="15">
        <v>2</v>
      </c>
      <c r="E25" s="15">
        <v>3</v>
      </c>
      <c r="F25" s="13"/>
      <c r="G25" s="15">
        <v>1</v>
      </c>
      <c r="H25" s="15"/>
    </row>
    <row r="26" spans="2:8" ht="15" x14ac:dyDescent="0.25">
      <c r="B26" s="12"/>
      <c r="C26" s="13"/>
      <c r="D26" s="13"/>
      <c r="E26" s="13"/>
      <c r="F26" s="13"/>
      <c r="G26" s="13"/>
      <c r="H26" s="13"/>
    </row>
    <row r="27" spans="2:8" ht="15" x14ac:dyDescent="0.25">
      <c r="B27" s="12" t="s">
        <v>28</v>
      </c>
      <c r="C27" s="13">
        <f>SUM(C10:C26)</f>
        <v>1483</v>
      </c>
      <c r="D27" s="13">
        <f>SUM(D10:D23)</f>
        <v>511</v>
      </c>
      <c r="E27" s="13">
        <f>SUM(E10:E23)</f>
        <v>967</v>
      </c>
      <c r="F27" s="16"/>
      <c r="G27" s="13">
        <f>SUM(G10:G23)</f>
        <v>190</v>
      </c>
      <c r="H27" s="13">
        <f>SUM(H10:H23)</f>
        <v>199</v>
      </c>
    </row>
    <row r="28" spans="2:8" x14ac:dyDescent="0.2">
      <c r="C28" s="17"/>
      <c r="D28" s="17"/>
      <c r="E28" s="17"/>
      <c r="F28" s="17"/>
      <c r="G28" s="17"/>
      <c r="H28" s="17"/>
    </row>
    <row r="29" spans="2:8" x14ac:dyDescent="0.2">
      <c r="B29" s="1" t="s">
        <v>26</v>
      </c>
      <c r="C29" s="18">
        <f>SUM(D29:E29)</f>
        <v>551</v>
      </c>
      <c r="D29" s="19">
        <v>3</v>
      </c>
      <c r="E29" s="19">
        <v>548</v>
      </c>
      <c r="F29" s="19"/>
      <c r="G29" s="19">
        <v>1</v>
      </c>
      <c r="H29" s="17">
        <v>183</v>
      </c>
    </row>
    <row r="30" spans="2:8" ht="15.75" x14ac:dyDescent="0.25">
      <c r="B30" s="21" t="s">
        <v>27</v>
      </c>
      <c r="C30" s="22">
        <f>SUM(C27:C29)</f>
        <v>2034</v>
      </c>
      <c r="D30" s="22">
        <f t="shared" ref="D30:E30" si="1">SUM(D27:D29)</f>
        <v>514</v>
      </c>
      <c r="E30" s="22">
        <f t="shared" si="1"/>
        <v>1515</v>
      </c>
      <c r="F30" s="22" t="e">
        <f>SUM(#REF!,F29)</f>
        <v>#REF!</v>
      </c>
      <c r="G30" s="22">
        <f t="shared" ref="G30:H30" si="2">SUM(G27:G29)</f>
        <v>191</v>
      </c>
      <c r="H30" s="22">
        <f t="shared" si="2"/>
        <v>382</v>
      </c>
    </row>
    <row r="33" spans="2:8" x14ac:dyDescent="0.2">
      <c r="B33" s="24" t="s">
        <v>13</v>
      </c>
      <c r="C33" s="24"/>
      <c r="D33" s="24"/>
      <c r="E33" s="24"/>
      <c r="F33" s="24"/>
      <c r="G33" s="24"/>
      <c r="H33" s="24"/>
    </row>
    <row r="34" spans="2:8" x14ac:dyDescent="0.2">
      <c r="B34" s="24" t="s">
        <v>8</v>
      </c>
      <c r="C34" s="24"/>
      <c r="D34" s="24"/>
      <c r="E34" s="24"/>
      <c r="F34" s="24"/>
      <c r="G34" s="24"/>
      <c r="H34" s="24"/>
    </row>
  </sheetData>
  <sheetProtection password="975D" sheet="1" objects="1" scenarios="1"/>
  <mergeCells count="8">
    <mergeCell ref="B3:H3"/>
    <mergeCell ref="B2:H2"/>
    <mergeCell ref="B33:H33"/>
    <mergeCell ref="B34:H34"/>
    <mergeCell ref="B5:H5"/>
    <mergeCell ref="B4:H4"/>
    <mergeCell ref="C6:E6"/>
    <mergeCell ref="G6:H6"/>
  </mergeCells>
  <phoneticPr fontId="0" type="noConversion"/>
  <hyperlinks>
    <hyperlink ref="B33:E33" r:id="rId1" display="[Fall 2010 - Fact Sheet]"/>
    <hyperlink ref="B34:E34" r:id="rId2" display="[Institutional Research Home]"/>
    <hyperlink ref="B33:H33" r:id="rId3" display="[Fall 2012 - Fact Sheet]"/>
  </hyperlinks>
  <printOptions horizontalCentered="1"/>
  <pageMargins left="0.75" right="0.75" top="1" bottom="1" header="0.5" footer="0.5"/>
  <pageSetup scale="98" orientation="landscape" r:id="rId4"/>
  <headerFooter alignWithMargins="0">
    <oddFooter>&amp;L&amp;6&amp;F&amp;R&amp;8Office of Institutional Research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F12_GR_GEO_CNTRY</vt:lpstr>
    </vt:vector>
  </TitlesOfParts>
  <Company>Buffalo State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 Gachette</dc:creator>
  <cp:lastModifiedBy>Bonn, Michelle</cp:lastModifiedBy>
  <cp:lastPrinted>2013-05-30T17:04:00Z</cp:lastPrinted>
  <dcterms:created xsi:type="dcterms:W3CDTF">2001-11-23T03:30:54Z</dcterms:created>
  <dcterms:modified xsi:type="dcterms:W3CDTF">2015-11-10T18:46:47Z</dcterms:modified>
</cp:coreProperties>
</file>